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2BB9E5A1-BB93-48A7-ABA4-74C770D26DBF}" xr6:coauthVersionLast="36" xr6:coauthVersionMax="36" xr10:uidLastSave="{00000000-0000-0000-0000-000000000000}"/>
  <bookViews>
    <workbookView xWindow="195" yWindow="135" windowWidth="12420" windowHeight="6885" xr2:uid="{00000000-000D-0000-FFFF-FFFF00000000}"/>
  </bookViews>
  <sheets>
    <sheet name="Лист1" sheetId="1" r:id="rId1"/>
    <sheet name="Лист2" sheetId="2" state="hidden" r:id="rId2"/>
  </sheets>
  <calcPr calcId="191029"/>
</workbook>
</file>

<file path=xl/calcChain.xml><?xml version="1.0" encoding="utf-8"?>
<calcChain xmlns="http://schemas.openxmlformats.org/spreadsheetml/2006/main">
  <c r="B23" i="1" l="1"/>
  <c r="B5" i="2"/>
  <c r="C17" i="1" l="1"/>
  <c r="B9" i="2" s="1"/>
  <c r="D18" i="1" l="1"/>
</calcChain>
</file>

<file path=xl/sharedStrings.xml><?xml version="1.0" encoding="utf-8"?>
<sst xmlns="http://schemas.openxmlformats.org/spreadsheetml/2006/main" count="26" uniqueCount="19">
  <si>
    <t>в том числе страной происхождения которых является:</t>
  </si>
  <si>
    <t>Российская федерация</t>
  </si>
  <si>
    <t>Общая стоимость основных сырья и материалов, входящих в единицу продукции:</t>
  </si>
  <si>
    <t>Себестоимость единицы готовой продукции</t>
  </si>
  <si>
    <t>Наименование номенклатурной позиции:</t>
  </si>
  <si>
    <t>тыс.руб.</t>
  </si>
  <si>
    <t>Затраты производственного процесса на изготовление единицы продукции (без покупных основных сырья и материалов)</t>
  </si>
  <si>
    <t>ФОРМА</t>
  </si>
  <si>
    <t>расчета уровня локализации товара/готовой продукции</t>
  </si>
  <si>
    <t>Дата фиксации курса валют</t>
  </si>
  <si>
    <t>Заполнить ячейки, выделенные зеленым</t>
  </si>
  <si>
    <t>Уровень локализации товара/готовой продукции составляет:</t>
  </si>
  <si>
    <t>Данные внес:</t>
  </si>
  <si>
    <t xml:space="preserve">                                  Должность Фамилия И.О.                                                                                Подпись                                     Дата</t>
  </si>
  <si>
    <t>Приложение 1.</t>
  </si>
  <si>
    <t>Бразилия, Южно-Африканская Республика</t>
  </si>
  <si>
    <t>Белоруссия, Казахстан, Армения, Киргизия</t>
  </si>
  <si>
    <t>Китай, Таджикистан, Узбекистан, Индия, Пакистан, Иран</t>
  </si>
  <si>
    <t>Донецкая Народная Республика, Луганская Народная Республика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</si>
</sst>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0.00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vertAlign val="superscript"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8"/>
      <color rgb="FFFF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Border="1"/>
    <xf numFmtId="0" fontId="1" fillId="0" borderId="0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vertical="center" wrapText="1"/>
    </xf>
    <xf numFmtId="0" fontId="5" fillId="0" borderId="0" xfId="0" applyFont="1" applyAlignment="1" applyProtection="1">
      <alignment wrapText="1"/>
      <protection hidden="1"/>
    </xf>
    <xf numFmtId="0" fontId="1" fillId="0" borderId="0" xfId="0" applyFont="1" applyFill="1"/>
    <xf numFmtId="164" fontId="2" fillId="3" borderId="8" xfId="0" applyNumberFormat="1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Protection="1">
      <protection locked="0"/>
    </xf>
    <xf numFmtId="14" fontId="1" fillId="2" borderId="3" xfId="0" applyNumberFormat="1" applyFont="1" applyFill="1" applyBorder="1" applyProtection="1">
      <protection locked="0"/>
    </xf>
    <xf numFmtId="43" fontId="1" fillId="2" borderId="2" xfId="1" applyNumberFormat="1" applyFont="1" applyFill="1" applyBorder="1" applyAlignment="1" applyProtection="1">
      <alignment horizontal="center" vertical="center"/>
      <protection locked="0"/>
    </xf>
    <xf numFmtId="43" fontId="1" fillId="3" borderId="2" xfId="1" applyNumberFormat="1" applyFont="1" applyFill="1" applyBorder="1" applyAlignment="1" applyProtection="1">
      <alignment horizontal="center" vertical="center"/>
      <protection hidden="1"/>
    </xf>
    <xf numFmtId="43" fontId="0" fillId="0" borderId="0" xfId="0" applyNumberFormat="1"/>
    <xf numFmtId="0" fontId="2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3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workbookViewId="0">
      <selection activeCell="A2" sqref="A2:D2"/>
    </sheetView>
  </sheetViews>
  <sheetFormatPr defaultColWidth="8.85546875" defaultRowHeight="15.75" x14ac:dyDescent="0.25"/>
  <cols>
    <col min="1" max="1" width="5.42578125" style="1" customWidth="1"/>
    <col min="2" max="2" width="54" style="2" customWidth="1"/>
    <col min="3" max="3" width="17.140625" style="1" customWidth="1"/>
    <col min="4" max="16384" width="8.85546875" style="1"/>
  </cols>
  <sheetData>
    <row r="1" spans="1:5" x14ac:dyDescent="0.25">
      <c r="C1" s="26" t="s">
        <v>14</v>
      </c>
      <c r="D1" s="26"/>
    </row>
    <row r="2" spans="1:5" x14ac:dyDescent="0.25">
      <c r="A2" s="26" t="s">
        <v>7</v>
      </c>
      <c r="B2" s="26"/>
      <c r="C2" s="26"/>
      <c r="D2" s="26"/>
    </row>
    <row r="3" spans="1:5" x14ac:dyDescent="0.25">
      <c r="A3" s="26" t="s">
        <v>8</v>
      </c>
      <c r="B3" s="26"/>
      <c r="C3" s="26"/>
      <c r="D3" s="26"/>
    </row>
    <row r="4" spans="1:5" ht="15.6" x14ac:dyDescent="0.3">
      <c r="A4" s="9"/>
      <c r="B4" s="9"/>
      <c r="C4" s="9"/>
      <c r="D4" s="9"/>
    </row>
    <row r="5" spans="1:5" x14ac:dyDescent="0.25">
      <c r="B5" s="2" t="s">
        <v>4</v>
      </c>
    </row>
    <row r="6" spans="1:5" x14ac:dyDescent="0.25">
      <c r="A6" s="31">
        <v>1</v>
      </c>
      <c r="B6" s="29"/>
      <c r="C6" s="29"/>
      <c r="D6" s="29"/>
    </row>
    <row r="7" spans="1:5" x14ac:dyDescent="0.25">
      <c r="A7" s="32"/>
      <c r="B7" s="30"/>
      <c r="C7" s="30"/>
      <c r="D7" s="30"/>
      <c r="E7" s="3"/>
    </row>
    <row r="8" spans="1:5" ht="15.6" x14ac:dyDescent="0.3">
      <c r="A8" s="3"/>
      <c r="B8" s="4"/>
      <c r="C8" s="4"/>
      <c r="D8" s="4"/>
      <c r="E8" s="3"/>
    </row>
    <row r="9" spans="1:5" ht="32.25" thickBot="1" x14ac:dyDescent="0.3">
      <c r="A9" s="5">
        <v>2</v>
      </c>
      <c r="B9" s="7" t="s">
        <v>2</v>
      </c>
      <c r="C9" s="19"/>
      <c r="D9" s="5" t="s">
        <v>5</v>
      </c>
    </row>
    <row r="10" spans="1:5" ht="27.6" customHeight="1" x14ac:dyDescent="0.25">
      <c r="A10" s="27" t="s">
        <v>0</v>
      </c>
      <c r="B10" s="28"/>
      <c r="C10" s="14"/>
      <c r="D10" s="6"/>
    </row>
    <row r="11" spans="1:5" ht="27.6" customHeight="1" thickBot="1" x14ac:dyDescent="0.3">
      <c r="A11" s="5">
        <v>3</v>
      </c>
      <c r="B11" s="8" t="s">
        <v>1</v>
      </c>
      <c r="C11" s="19"/>
      <c r="D11" s="5" t="s">
        <v>5</v>
      </c>
    </row>
    <row r="12" spans="1:5" ht="32.25" thickBot="1" x14ac:dyDescent="0.3">
      <c r="A12" s="5">
        <v>4</v>
      </c>
      <c r="B12" s="8" t="s">
        <v>18</v>
      </c>
      <c r="C12" s="19"/>
      <c r="D12" s="5" t="s">
        <v>5</v>
      </c>
    </row>
    <row r="13" spans="1:5" ht="27.6" customHeight="1" thickBot="1" x14ac:dyDescent="0.3">
      <c r="A13" s="5">
        <v>5</v>
      </c>
      <c r="B13" s="8" t="s">
        <v>16</v>
      </c>
      <c r="C13" s="19"/>
      <c r="D13" s="5" t="s">
        <v>5</v>
      </c>
    </row>
    <row r="14" spans="1:5" ht="32.25" thickBot="1" x14ac:dyDescent="0.3">
      <c r="A14" s="5">
        <v>6</v>
      </c>
      <c r="B14" s="8" t="s">
        <v>17</v>
      </c>
      <c r="C14" s="19"/>
      <c r="D14" s="5" t="s">
        <v>5</v>
      </c>
    </row>
    <row r="15" spans="1:5" ht="27.6" customHeight="1" thickBot="1" x14ac:dyDescent="0.3">
      <c r="A15" s="5">
        <v>7</v>
      </c>
      <c r="B15" s="8" t="s">
        <v>15</v>
      </c>
      <c r="C15" s="19"/>
      <c r="D15" s="5" t="s">
        <v>5</v>
      </c>
    </row>
    <row r="16" spans="1:5" ht="48" thickBot="1" x14ac:dyDescent="0.3">
      <c r="A16" s="5">
        <v>8</v>
      </c>
      <c r="B16" s="8" t="s">
        <v>6</v>
      </c>
      <c r="C16" s="19"/>
      <c r="D16" s="5" t="s">
        <v>5</v>
      </c>
    </row>
    <row r="17" spans="1:4" ht="35.450000000000003" customHeight="1" thickBot="1" x14ac:dyDescent="0.3">
      <c r="A17" s="5">
        <v>9</v>
      </c>
      <c r="B17" s="12" t="s">
        <v>3</v>
      </c>
      <c r="C17" s="20">
        <f>Лист2!B5</f>
        <v>0</v>
      </c>
      <c r="D17" s="5" t="s">
        <v>5</v>
      </c>
    </row>
    <row r="18" spans="1:4" ht="31.9" customHeight="1" thickBot="1" x14ac:dyDescent="0.3">
      <c r="A18" s="5">
        <v>10</v>
      </c>
      <c r="B18" s="22" t="s">
        <v>11</v>
      </c>
      <c r="C18" s="22"/>
      <c r="D18" s="15" t="str">
        <f>Лист2!B9</f>
        <v xml:space="preserve"> </v>
      </c>
    </row>
    <row r="21" spans="1:4" x14ac:dyDescent="0.25">
      <c r="A21" s="5">
        <v>11</v>
      </c>
      <c r="B21" s="11" t="s">
        <v>9</v>
      </c>
      <c r="C21" s="18"/>
    </row>
    <row r="23" spans="1:4" ht="23.25" x14ac:dyDescent="0.35">
      <c r="B23" s="13" t="str">
        <f>IF(Лист1!C11+C12+Лист1!C13+Лист1!C14+Лист1!C15&gt;Лист1!C9,"Введены неверные данные!!!"," ")</f>
        <v xml:space="preserve"> </v>
      </c>
    </row>
    <row r="25" spans="1:4" x14ac:dyDescent="0.25">
      <c r="B25" s="2" t="s">
        <v>12</v>
      </c>
    </row>
    <row r="26" spans="1:4" ht="27.6" customHeight="1" x14ac:dyDescent="0.25">
      <c r="A26" s="5">
        <v>12</v>
      </c>
      <c r="B26" s="16"/>
      <c r="C26" s="10"/>
      <c r="D26" s="17"/>
    </row>
    <row r="27" spans="1:4" x14ac:dyDescent="0.25">
      <c r="B27" s="23" t="s">
        <v>13</v>
      </c>
      <c r="C27" s="24"/>
      <c r="D27" s="24"/>
    </row>
    <row r="29" spans="1:4" x14ac:dyDescent="0.25">
      <c r="A29" s="25" t="s">
        <v>10</v>
      </c>
      <c r="B29" s="25"/>
      <c r="C29" s="25"/>
      <c r="D29" s="25"/>
    </row>
    <row r="30" spans="1:4" x14ac:dyDescent="0.25">
      <c r="A30" s="25"/>
      <c r="B30" s="25"/>
      <c r="C30" s="25"/>
      <c r="D30" s="25"/>
    </row>
  </sheetData>
  <sheetProtection algorithmName="SHA-512" hashValue="BKggdgIY2I0Kv67yLthxeiqP/AdoZwx/IA23Thz/Cr5ZkJcdyHAUHl8jAjqrYG3/psudkBeY7qt172Kt4jHbsw==" saltValue="/4BMAZFjHTidWz3gnq3jsA==" spinCount="100000" sheet="1" objects="1" scenarios="1"/>
  <mergeCells count="11">
    <mergeCell ref="B18:C18"/>
    <mergeCell ref="B27:D27"/>
    <mergeCell ref="A29:D29"/>
    <mergeCell ref="A30:D30"/>
    <mergeCell ref="C1:D1"/>
    <mergeCell ref="A10:B10"/>
    <mergeCell ref="A2:D2"/>
    <mergeCell ref="A3:D3"/>
    <mergeCell ref="B6:D6"/>
    <mergeCell ref="B7:D7"/>
    <mergeCell ref="A6:A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:B9"/>
  <sheetViews>
    <sheetView workbookViewId="0">
      <selection activeCell="B5" sqref="B5"/>
    </sheetView>
  </sheetViews>
  <sheetFormatPr defaultRowHeight="15" x14ac:dyDescent="0.25"/>
  <cols>
    <col min="2" max="2" width="14.5703125" bestFit="1" customWidth="1"/>
  </cols>
  <sheetData>
    <row r="5" spans="2:2" x14ac:dyDescent="0.25">
      <c r="B5" s="21">
        <f>Лист1!C9+Лист1!C16</f>
        <v>0</v>
      </c>
    </row>
    <row r="9" spans="2:2" x14ac:dyDescent="0.25">
      <c r="B9" t="str">
        <f>IF(Лист1!C17=0," ",IF((Лист1!C16)/Лист1!C17&lt;0.6,(Лист1!C11*1+Лист1!C12*1+Лист1!C13*1+Лист1!C14*0.6+Лист1!C15*0.6+Лист1!C16)/Лист1!C17,1))</f>
        <v xml:space="preserve"> </v>
      </c>
    </row>
  </sheetData>
  <sheetProtection algorithmName="SHA-512" hashValue="QHTA0WOZHsA/kf6ThqsQBHYAfeUXjPwcYcr8ChgNZHbKCCfniaFRCEuHGgjRQYMSK+JqzIDEJdVSj/4kQrq0kA==" saltValue="0jOWyIIuF2IbOmzrOEf/q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2017-08-31T08:04:24Z</dcterms:created>
  <dcterms:modified xsi:type="dcterms:W3CDTF">2022-03-17T06:35:50Z</dcterms:modified>
</cp:coreProperties>
</file>